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1760"/>
  </bookViews>
  <sheets>
    <sheet name="Req 148_14 " sheetId="1" r:id="rId1"/>
  </sheets>
  <calcPr calcId="145621"/>
</workbook>
</file>

<file path=xl/calcChain.xml><?xml version="1.0" encoding="utf-8"?>
<calcChain xmlns="http://schemas.openxmlformats.org/spreadsheetml/2006/main">
  <c r="E37" i="1"/>
  <c r="F37"/>
  <c r="K37"/>
</calcChain>
</file>

<file path=xl/sharedStrings.xml><?xml version="1.0" encoding="utf-8"?>
<sst xmlns="http://schemas.openxmlformats.org/spreadsheetml/2006/main" count="159" uniqueCount="32">
  <si>
    <t>Applied Year</t>
  </si>
  <si>
    <t>Program</t>
  </si>
  <si>
    <t>Practice Count</t>
  </si>
  <si>
    <t>Dollars Paid</t>
  </si>
  <si>
    <t>2004</t>
  </si>
  <si>
    <t>EQIP</t>
  </si>
  <si>
    <t>441</t>
  </si>
  <si>
    <t>442</t>
  </si>
  <si>
    <t>2005</t>
  </si>
  <si>
    <t>2006</t>
  </si>
  <si>
    <t>2007</t>
  </si>
  <si>
    <t>2008</t>
  </si>
  <si>
    <t>2009</t>
  </si>
  <si>
    <t>AWEP</t>
  </si>
  <si>
    <t>2010</t>
  </si>
  <si>
    <t>2011</t>
  </si>
  <si>
    <t>2012</t>
  </si>
  <si>
    <t>2013</t>
  </si>
  <si>
    <t>Practice Name</t>
  </si>
  <si>
    <t>Irrigation System, Microirrigation</t>
  </si>
  <si>
    <t>Sprinkler System</t>
  </si>
  <si>
    <t>practice</t>
  </si>
  <si>
    <t>Contract Count</t>
  </si>
  <si>
    <t>Contract Year</t>
  </si>
  <si>
    <t>Total Contracts</t>
  </si>
  <si>
    <t>Totals</t>
  </si>
  <si>
    <t>Contract year means the contract was signed in that year and it had one or both practices applied after 2004</t>
  </si>
  <si>
    <t>AWEP program started in 2009</t>
  </si>
  <si>
    <t>Applied year means the practice was applied during that fiscal year.</t>
  </si>
  <si>
    <t>Practice count is the individual applications of the practice in the country</t>
  </si>
  <si>
    <t>Dollars Paid is the sum of all practice payments applied that year.</t>
  </si>
  <si>
    <t>Data Source:  ProTracts FY13  Oct/2013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</si>
</sst>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5" borderId="0"/>
  </cellStyleXfs>
  <cellXfs count="2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vertical="center" wrapText="1"/>
    </xf>
    <xf numFmtId="0" fontId="5" fillId="4" borderId="3" xfId="0" applyFont="1" applyFill="1" applyBorder="1" applyAlignment="1" applyProtection="1">
      <alignment horizontal="right" vertical="center" wrapText="1"/>
    </xf>
    <xf numFmtId="164" fontId="5" fillId="5" borderId="4" xfId="0" applyNumberFormat="1" applyFont="1" applyFill="1" applyBorder="1" applyAlignment="1" applyProtection="1">
      <alignment horizontal="right" vertical="center" wrapText="1"/>
    </xf>
    <xf numFmtId="0" fontId="6" fillId="6" borderId="5" xfId="2" applyFont="1" applyFill="1" applyBorder="1" applyAlignment="1">
      <alignment horizontal="center"/>
    </xf>
    <xf numFmtId="0" fontId="6" fillId="5" borderId="6" xfId="2" applyFont="1" applyFill="1" applyBorder="1" applyAlignment="1">
      <alignment horizontal="right" wrapText="1"/>
    </xf>
    <xf numFmtId="0" fontId="6" fillId="5" borderId="6" xfId="2" applyFont="1" applyFill="1" applyBorder="1" applyAlignment="1">
      <alignment wrapText="1"/>
    </xf>
    <xf numFmtId="0" fontId="5" fillId="3" borderId="9" xfId="0" applyFont="1" applyFill="1" applyBorder="1" applyAlignment="1" applyProtection="1">
      <alignment vertical="center" wrapText="1"/>
    </xf>
    <xf numFmtId="0" fontId="5" fillId="4" borderId="9" xfId="0" applyFont="1" applyFill="1" applyBorder="1" applyAlignment="1" applyProtection="1">
      <alignment horizontal="right" vertical="center" wrapText="1"/>
    </xf>
    <xf numFmtId="164" fontId="5" fillId="5" borderId="9" xfId="0" applyNumberFormat="1" applyFont="1" applyFill="1" applyBorder="1" applyAlignment="1" applyProtection="1">
      <alignment horizontal="right" vertical="center" wrapText="1"/>
    </xf>
    <xf numFmtId="0" fontId="3" fillId="0" borderId="10" xfId="0" applyFont="1" applyBorder="1"/>
    <xf numFmtId="0" fontId="6" fillId="5" borderId="11" xfId="2" applyFont="1" applyFill="1" applyBorder="1" applyAlignment="1">
      <alignment horizontal="right" wrapText="1"/>
    </xf>
    <xf numFmtId="0" fontId="6" fillId="5" borderId="11" xfId="2" applyFont="1" applyFill="1" applyBorder="1" applyAlignment="1">
      <alignment wrapText="1"/>
    </xf>
    <xf numFmtId="0" fontId="4" fillId="5" borderId="8" xfId="0" applyFont="1" applyFill="1" applyBorder="1" applyAlignment="1" applyProtection="1">
      <alignment horizontal="right" vertical="center" wrapText="1"/>
    </xf>
    <xf numFmtId="165" fontId="7" fillId="0" borderId="0" xfId="1" applyNumberFormat="1" applyFont="1"/>
    <xf numFmtId="164" fontId="7" fillId="0" borderId="0" xfId="0" applyNumberFormat="1" applyFont="1"/>
    <xf numFmtId="0" fontId="7" fillId="0" borderId="0" xfId="0" applyFont="1"/>
    <xf numFmtId="0" fontId="8" fillId="5" borderId="7" xfId="2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_Req 148_1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13" workbookViewId="0">
      <selection activeCell="D25" sqref="D25"/>
    </sheetView>
  </sheetViews>
  <sheetFormatPr defaultRowHeight="15"/>
  <cols>
    <col min="1" max="3" width="14" style="1" customWidth="1"/>
    <col min="4" max="4" width="40" style="1" customWidth="1"/>
    <col min="5" max="5" width="14" style="1" customWidth="1"/>
    <col min="6" max="6" width="16.42578125" style="2" customWidth="1"/>
    <col min="7" max="8" width="9.140625" style="1"/>
    <col min="9" max="9" width="16.85546875" style="1" customWidth="1"/>
    <col min="10" max="10" width="16.7109375" style="1" customWidth="1"/>
    <col min="11" max="11" width="15.42578125" style="1" customWidth="1"/>
    <col min="12" max="16384" width="9.140625" style="1"/>
  </cols>
  <sheetData>
    <row r="1" spans="1:11">
      <c r="A1" s="1" t="s">
        <v>28</v>
      </c>
    </row>
    <row r="2" spans="1:11">
      <c r="A2" s="1" t="s">
        <v>29</v>
      </c>
    </row>
    <row r="3" spans="1:11">
      <c r="A3" s="1" t="s">
        <v>30</v>
      </c>
    </row>
    <row r="5" spans="1:11">
      <c r="A5" s="1" t="s">
        <v>31</v>
      </c>
    </row>
    <row r="6" spans="1:11">
      <c r="A6" s="3" t="s">
        <v>0</v>
      </c>
      <c r="B6" s="3" t="s">
        <v>1</v>
      </c>
      <c r="C6" s="3" t="s">
        <v>21</v>
      </c>
      <c r="D6" s="3" t="s">
        <v>18</v>
      </c>
      <c r="E6" s="3" t="s">
        <v>2</v>
      </c>
      <c r="F6" s="4" t="s">
        <v>3</v>
      </c>
    </row>
    <row r="7" spans="1:11">
      <c r="A7" s="5" t="s">
        <v>4</v>
      </c>
      <c r="B7" s="5" t="s">
        <v>5</v>
      </c>
      <c r="C7" s="5" t="s">
        <v>6</v>
      </c>
      <c r="D7" s="6" t="s">
        <v>19</v>
      </c>
      <c r="E7" s="7">
        <v>465</v>
      </c>
      <c r="F7" s="8">
        <v>7668696.5499999998</v>
      </c>
    </row>
    <row r="8" spans="1:11">
      <c r="A8" s="5" t="s">
        <v>4</v>
      </c>
      <c r="B8" s="5" t="s">
        <v>5</v>
      </c>
      <c r="C8" s="5" t="s">
        <v>7</v>
      </c>
      <c r="D8" s="6" t="s">
        <v>20</v>
      </c>
      <c r="E8" s="7">
        <v>2630</v>
      </c>
      <c r="F8" s="8">
        <v>29617979.09</v>
      </c>
    </row>
    <row r="9" spans="1:11">
      <c r="A9" s="5" t="s">
        <v>8</v>
      </c>
      <c r="B9" s="5" t="s">
        <v>5</v>
      </c>
      <c r="C9" s="5" t="s">
        <v>6</v>
      </c>
      <c r="D9" s="6" t="s">
        <v>19</v>
      </c>
      <c r="E9" s="7">
        <v>732</v>
      </c>
      <c r="F9" s="8">
        <v>14333757.140000001</v>
      </c>
    </row>
    <row r="10" spans="1:11">
      <c r="A10" s="5" t="s">
        <v>8</v>
      </c>
      <c r="B10" s="5" t="s">
        <v>5</v>
      </c>
      <c r="C10" s="5" t="s">
        <v>7</v>
      </c>
      <c r="D10" s="6" t="s">
        <v>20</v>
      </c>
      <c r="E10" s="7">
        <v>4112</v>
      </c>
      <c r="F10" s="8">
        <v>59492602.700000003</v>
      </c>
    </row>
    <row r="11" spans="1:11">
      <c r="A11" s="5" t="s">
        <v>9</v>
      </c>
      <c r="B11" s="5" t="s">
        <v>5</v>
      </c>
      <c r="C11" s="5" t="s">
        <v>6</v>
      </c>
      <c r="D11" s="6" t="s">
        <v>19</v>
      </c>
      <c r="E11" s="7">
        <v>1355</v>
      </c>
      <c r="F11" s="8">
        <v>27034260.920000002</v>
      </c>
      <c r="I11" s="1" t="s">
        <v>26</v>
      </c>
    </row>
    <row r="12" spans="1:11">
      <c r="A12" s="5" t="s">
        <v>9</v>
      </c>
      <c r="B12" s="5" t="s">
        <v>5</v>
      </c>
      <c r="C12" s="5" t="s">
        <v>7</v>
      </c>
      <c r="D12" s="6" t="s">
        <v>20</v>
      </c>
      <c r="E12" s="7">
        <v>4916</v>
      </c>
      <c r="F12" s="8">
        <v>76945383.25</v>
      </c>
      <c r="I12" s="1" t="s">
        <v>27</v>
      </c>
    </row>
    <row r="13" spans="1:11">
      <c r="A13" s="5" t="s">
        <v>10</v>
      </c>
      <c r="B13" s="5" t="s">
        <v>5</v>
      </c>
      <c r="C13" s="5" t="s">
        <v>6</v>
      </c>
      <c r="D13" s="6" t="s">
        <v>19</v>
      </c>
      <c r="E13" s="7">
        <v>1861</v>
      </c>
      <c r="F13" s="8">
        <v>43502027.950000003</v>
      </c>
    </row>
    <row r="14" spans="1:11">
      <c r="A14" s="5" t="s">
        <v>10</v>
      </c>
      <c r="B14" s="5" t="s">
        <v>5</v>
      </c>
      <c r="C14" s="5" t="s">
        <v>7</v>
      </c>
      <c r="D14" s="6" t="s">
        <v>20</v>
      </c>
      <c r="E14" s="7">
        <v>5893</v>
      </c>
      <c r="F14" s="8">
        <v>101860880.40000001</v>
      </c>
      <c r="I14" s="9" t="s">
        <v>23</v>
      </c>
      <c r="J14" s="9" t="s">
        <v>1</v>
      </c>
      <c r="K14" s="9" t="s">
        <v>22</v>
      </c>
    </row>
    <row r="15" spans="1:11">
      <c r="A15" s="5" t="s">
        <v>11</v>
      </c>
      <c r="B15" s="5" t="s">
        <v>5</v>
      </c>
      <c r="C15" s="5" t="s">
        <v>6</v>
      </c>
      <c r="D15" s="6" t="s">
        <v>19</v>
      </c>
      <c r="E15" s="7">
        <v>2586</v>
      </c>
      <c r="F15" s="8">
        <v>62193055.210000001</v>
      </c>
      <c r="I15" s="10">
        <v>1997</v>
      </c>
      <c r="J15" s="11" t="s">
        <v>5</v>
      </c>
      <c r="K15" s="10">
        <v>15</v>
      </c>
    </row>
    <row r="16" spans="1:11">
      <c r="A16" s="5" t="s">
        <v>11</v>
      </c>
      <c r="B16" s="5" t="s">
        <v>5</v>
      </c>
      <c r="C16" s="5" t="s">
        <v>7</v>
      </c>
      <c r="D16" s="6" t="s">
        <v>20</v>
      </c>
      <c r="E16" s="7">
        <v>7633</v>
      </c>
      <c r="F16" s="8">
        <v>136202442.59</v>
      </c>
      <c r="I16" s="10">
        <v>1998</v>
      </c>
      <c r="J16" s="11" t="s">
        <v>5</v>
      </c>
      <c r="K16" s="10">
        <v>22</v>
      </c>
    </row>
    <row r="17" spans="1:11">
      <c r="A17" s="5" t="s">
        <v>12</v>
      </c>
      <c r="B17" s="5" t="s">
        <v>13</v>
      </c>
      <c r="C17" s="5" t="s">
        <v>6</v>
      </c>
      <c r="D17" s="6" t="s">
        <v>19</v>
      </c>
      <c r="E17" s="7">
        <v>3</v>
      </c>
      <c r="F17" s="8">
        <v>266942.95</v>
      </c>
      <c r="I17" s="10">
        <v>1999</v>
      </c>
      <c r="J17" s="11" t="s">
        <v>5</v>
      </c>
      <c r="K17" s="10">
        <v>51</v>
      </c>
    </row>
    <row r="18" spans="1:11">
      <c r="A18" s="5" t="s">
        <v>12</v>
      </c>
      <c r="B18" s="5" t="s">
        <v>13</v>
      </c>
      <c r="C18" s="5" t="s">
        <v>7</v>
      </c>
      <c r="D18" s="6" t="s">
        <v>20</v>
      </c>
      <c r="E18" s="7">
        <v>14</v>
      </c>
      <c r="F18" s="8">
        <v>493165.42</v>
      </c>
      <c r="I18" s="10">
        <v>2000</v>
      </c>
      <c r="J18" s="11" t="s">
        <v>5</v>
      </c>
      <c r="K18" s="10">
        <v>84</v>
      </c>
    </row>
    <row r="19" spans="1:11">
      <c r="A19" s="5" t="s">
        <v>12</v>
      </c>
      <c r="B19" s="5" t="s">
        <v>5</v>
      </c>
      <c r="C19" s="5" t="s">
        <v>6</v>
      </c>
      <c r="D19" s="6" t="s">
        <v>19</v>
      </c>
      <c r="E19" s="7">
        <v>1714</v>
      </c>
      <c r="F19" s="8">
        <v>39078366.299999997</v>
      </c>
      <c r="I19" s="10">
        <v>2001</v>
      </c>
      <c r="J19" s="11" t="s">
        <v>5</v>
      </c>
      <c r="K19" s="10">
        <v>137</v>
      </c>
    </row>
    <row r="20" spans="1:11">
      <c r="A20" s="5" t="s">
        <v>12</v>
      </c>
      <c r="B20" s="5" t="s">
        <v>5</v>
      </c>
      <c r="C20" s="5" t="s">
        <v>7</v>
      </c>
      <c r="D20" s="6" t="s">
        <v>20</v>
      </c>
      <c r="E20" s="7">
        <v>4404</v>
      </c>
      <c r="F20" s="8">
        <v>81242530.900000006</v>
      </c>
      <c r="I20" s="10">
        <v>2002</v>
      </c>
      <c r="J20" s="11" t="s">
        <v>5</v>
      </c>
      <c r="K20" s="10">
        <v>452</v>
      </c>
    </row>
    <row r="21" spans="1:11">
      <c r="A21" s="5" t="s">
        <v>14</v>
      </c>
      <c r="B21" s="5" t="s">
        <v>13</v>
      </c>
      <c r="C21" s="5" t="s">
        <v>6</v>
      </c>
      <c r="D21" s="6" t="s">
        <v>19</v>
      </c>
      <c r="E21" s="7">
        <v>225</v>
      </c>
      <c r="F21" s="8">
        <v>9454868.5999999996</v>
      </c>
      <c r="I21" s="10">
        <v>2003</v>
      </c>
      <c r="J21" s="11" t="s">
        <v>5</v>
      </c>
      <c r="K21" s="10">
        <v>2691</v>
      </c>
    </row>
    <row r="22" spans="1:11">
      <c r="A22" s="5" t="s">
        <v>14</v>
      </c>
      <c r="B22" s="5" t="s">
        <v>13</v>
      </c>
      <c r="C22" s="5" t="s">
        <v>7</v>
      </c>
      <c r="D22" s="6" t="s">
        <v>20</v>
      </c>
      <c r="E22" s="7">
        <v>565</v>
      </c>
      <c r="F22" s="8">
        <v>10754256.720000001</v>
      </c>
      <c r="I22" s="10">
        <v>2004</v>
      </c>
      <c r="J22" s="11" t="s">
        <v>5</v>
      </c>
      <c r="K22" s="10">
        <v>3696</v>
      </c>
    </row>
    <row r="23" spans="1:11">
      <c r="A23" s="5" t="s">
        <v>14</v>
      </c>
      <c r="B23" s="5" t="s">
        <v>5</v>
      </c>
      <c r="C23" s="5" t="s">
        <v>6</v>
      </c>
      <c r="D23" s="6" t="s">
        <v>19</v>
      </c>
      <c r="E23" s="7">
        <v>1141</v>
      </c>
      <c r="F23" s="8">
        <v>24347634.18</v>
      </c>
      <c r="I23" s="10">
        <v>2005</v>
      </c>
      <c r="J23" s="11" t="s">
        <v>5</v>
      </c>
      <c r="K23" s="10">
        <v>3357</v>
      </c>
    </row>
    <row r="24" spans="1:11">
      <c r="A24" s="5" t="s">
        <v>14</v>
      </c>
      <c r="B24" s="5" t="s">
        <v>5</v>
      </c>
      <c r="C24" s="5" t="s">
        <v>7</v>
      </c>
      <c r="D24" s="6" t="s">
        <v>20</v>
      </c>
      <c r="E24" s="7">
        <v>3085</v>
      </c>
      <c r="F24" s="8">
        <v>63607631.100000001</v>
      </c>
      <c r="I24" s="10">
        <v>2006</v>
      </c>
      <c r="J24" s="11" t="s">
        <v>5</v>
      </c>
      <c r="K24" s="10">
        <v>3004</v>
      </c>
    </row>
    <row r="25" spans="1:11">
      <c r="A25" s="5" t="s">
        <v>15</v>
      </c>
      <c r="B25" s="5" t="s">
        <v>13</v>
      </c>
      <c r="C25" s="5" t="s">
        <v>6</v>
      </c>
      <c r="D25" s="6" t="s">
        <v>19</v>
      </c>
      <c r="E25" s="7">
        <v>290</v>
      </c>
      <c r="F25" s="8">
        <v>11862727.279999999</v>
      </c>
      <c r="I25" s="10">
        <v>2007</v>
      </c>
      <c r="J25" s="11" t="s">
        <v>5</v>
      </c>
      <c r="K25" s="10">
        <v>3210</v>
      </c>
    </row>
    <row r="26" spans="1:11">
      <c r="A26" s="5" t="s">
        <v>15</v>
      </c>
      <c r="B26" s="5" t="s">
        <v>13</v>
      </c>
      <c r="C26" s="5" t="s">
        <v>7</v>
      </c>
      <c r="D26" s="6" t="s">
        <v>20</v>
      </c>
      <c r="E26" s="7">
        <v>417</v>
      </c>
      <c r="F26" s="8">
        <v>9360968.1199999992</v>
      </c>
      <c r="I26" s="10">
        <v>2008</v>
      </c>
      <c r="J26" s="11" t="s">
        <v>5</v>
      </c>
      <c r="K26" s="10">
        <v>4069</v>
      </c>
    </row>
    <row r="27" spans="1:11">
      <c r="A27" s="5" t="s">
        <v>15</v>
      </c>
      <c r="B27" s="5" t="s">
        <v>5</v>
      </c>
      <c r="C27" s="5" t="s">
        <v>6</v>
      </c>
      <c r="D27" s="6" t="s">
        <v>19</v>
      </c>
      <c r="E27" s="7">
        <v>1155</v>
      </c>
      <c r="F27" s="8">
        <v>28001507.420000002</v>
      </c>
      <c r="I27" s="10">
        <v>2009</v>
      </c>
      <c r="J27" s="11" t="s">
        <v>13</v>
      </c>
      <c r="K27" s="10">
        <v>760</v>
      </c>
    </row>
    <row r="28" spans="1:11">
      <c r="A28" s="5" t="s">
        <v>15</v>
      </c>
      <c r="B28" s="5" t="s">
        <v>5</v>
      </c>
      <c r="C28" s="5" t="s">
        <v>7</v>
      </c>
      <c r="D28" s="6" t="s">
        <v>20</v>
      </c>
      <c r="E28" s="7">
        <v>2357</v>
      </c>
      <c r="F28" s="8">
        <v>54403939.979999997</v>
      </c>
      <c r="I28" s="10">
        <v>2009</v>
      </c>
      <c r="J28" s="11" t="s">
        <v>5</v>
      </c>
      <c r="K28" s="10">
        <v>1799</v>
      </c>
    </row>
    <row r="29" spans="1:11">
      <c r="A29" s="5" t="s">
        <v>16</v>
      </c>
      <c r="B29" s="5" t="s">
        <v>13</v>
      </c>
      <c r="C29" s="5" t="s">
        <v>6</v>
      </c>
      <c r="D29" s="6" t="s">
        <v>19</v>
      </c>
      <c r="E29" s="7">
        <v>260</v>
      </c>
      <c r="F29" s="8">
        <v>10735966.67</v>
      </c>
      <c r="I29" s="10">
        <v>2010</v>
      </c>
      <c r="J29" s="11" t="s">
        <v>13</v>
      </c>
      <c r="K29" s="10">
        <v>556</v>
      </c>
    </row>
    <row r="30" spans="1:11">
      <c r="A30" s="5" t="s">
        <v>16</v>
      </c>
      <c r="B30" s="5" t="s">
        <v>13</v>
      </c>
      <c r="C30" s="5" t="s">
        <v>7</v>
      </c>
      <c r="D30" s="6" t="s">
        <v>20</v>
      </c>
      <c r="E30" s="7">
        <v>480</v>
      </c>
      <c r="F30" s="8">
        <v>9057001.9399999995</v>
      </c>
      <c r="I30" s="10">
        <v>2010</v>
      </c>
      <c r="J30" s="11" t="s">
        <v>5</v>
      </c>
      <c r="K30" s="10">
        <v>2424</v>
      </c>
    </row>
    <row r="31" spans="1:11">
      <c r="A31" s="5" t="s">
        <v>16</v>
      </c>
      <c r="B31" s="5" t="s">
        <v>5</v>
      </c>
      <c r="C31" s="5" t="s">
        <v>6</v>
      </c>
      <c r="D31" s="6" t="s">
        <v>19</v>
      </c>
      <c r="E31" s="7">
        <v>1222</v>
      </c>
      <c r="F31" s="8">
        <v>28351779.129999999</v>
      </c>
      <c r="I31" s="10">
        <v>2011</v>
      </c>
      <c r="J31" s="11" t="s">
        <v>13</v>
      </c>
      <c r="K31" s="10">
        <v>526</v>
      </c>
    </row>
    <row r="32" spans="1:11">
      <c r="A32" s="5" t="s">
        <v>16</v>
      </c>
      <c r="B32" s="5" t="s">
        <v>5</v>
      </c>
      <c r="C32" s="5" t="s">
        <v>7</v>
      </c>
      <c r="D32" s="6" t="s">
        <v>20</v>
      </c>
      <c r="E32" s="7">
        <v>2282</v>
      </c>
      <c r="F32" s="8">
        <v>49419181.619999997</v>
      </c>
      <c r="I32" s="10">
        <v>2011</v>
      </c>
      <c r="J32" s="11" t="s">
        <v>5</v>
      </c>
      <c r="K32" s="10">
        <v>2377</v>
      </c>
    </row>
    <row r="33" spans="1:11">
      <c r="A33" s="5" t="s">
        <v>17</v>
      </c>
      <c r="B33" s="5" t="s">
        <v>13</v>
      </c>
      <c r="C33" s="5" t="s">
        <v>6</v>
      </c>
      <c r="D33" s="6" t="s">
        <v>19</v>
      </c>
      <c r="E33" s="7">
        <v>205</v>
      </c>
      <c r="F33" s="8">
        <v>8192716.1500000004</v>
      </c>
      <c r="I33" s="10">
        <v>2012</v>
      </c>
      <c r="J33" s="11" t="s">
        <v>13</v>
      </c>
      <c r="K33" s="10">
        <v>540</v>
      </c>
    </row>
    <row r="34" spans="1:11">
      <c r="A34" s="5" t="s">
        <v>17</v>
      </c>
      <c r="B34" s="5" t="s">
        <v>13</v>
      </c>
      <c r="C34" s="5" t="s">
        <v>7</v>
      </c>
      <c r="D34" s="6" t="s">
        <v>20</v>
      </c>
      <c r="E34" s="7">
        <v>496</v>
      </c>
      <c r="F34" s="8">
        <v>8106589.5</v>
      </c>
      <c r="I34" s="10">
        <v>2012</v>
      </c>
      <c r="J34" s="11" t="s">
        <v>5</v>
      </c>
      <c r="K34" s="10">
        <v>2412</v>
      </c>
    </row>
    <row r="35" spans="1:11">
      <c r="A35" s="5" t="s">
        <v>17</v>
      </c>
      <c r="B35" s="5" t="s">
        <v>5</v>
      </c>
      <c r="C35" s="5" t="s">
        <v>6</v>
      </c>
      <c r="D35" s="6" t="s">
        <v>19</v>
      </c>
      <c r="E35" s="7">
        <v>1304</v>
      </c>
      <c r="F35" s="8">
        <v>29870551.649999999</v>
      </c>
      <c r="I35" s="10">
        <v>2013</v>
      </c>
      <c r="J35" s="11" t="s">
        <v>13</v>
      </c>
      <c r="K35" s="10">
        <v>149</v>
      </c>
    </row>
    <row r="36" spans="1:11" ht="15.75" thickBot="1">
      <c r="A36" s="12" t="s">
        <v>17</v>
      </c>
      <c r="B36" s="12" t="s">
        <v>5</v>
      </c>
      <c r="C36" s="12" t="s">
        <v>7</v>
      </c>
      <c r="D36" s="12" t="s">
        <v>20</v>
      </c>
      <c r="E36" s="13">
        <v>2073</v>
      </c>
      <c r="F36" s="14">
        <v>46974058.189999998</v>
      </c>
      <c r="G36" s="15"/>
      <c r="H36" s="15"/>
      <c r="I36" s="16">
        <v>2013</v>
      </c>
      <c r="J36" s="17" t="s">
        <v>5</v>
      </c>
      <c r="K36" s="16">
        <v>655</v>
      </c>
    </row>
    <row r="37" spans="1:11">
      <c r="D37" s="18" t="s">
        <v>25</v>
      </c>
      <c r="E37" s="19">
        <f>SUM(E7:E36)</f>
        <v>55875</v>
      </c>
      <c r="F37" s="20">
        <f>SUM(F7:F36)</f>
        <v>1082433469.6199999</v>
      </c>
      <c r="G37" s="21"/>
      <c r="H37" s="21"/>
      <c r="I37" s="21"/>
      <c r="J37" s="22" t="s">
        <v>24</v>
      </c>
      <c r="K37" s="19">
        <f>SUM(K15:K36)</f>
        <v>32986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 148_14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Leroy - NRCS, Beltsville, MD</dc:creator>
  <cp:lastModifiedBy>bwalton</cp:lastModifiedBy>
  <dcterms:created xsi:type="dcterms:W3CDTF">2014-01-27T16:41:47Z</dcterms:created>
  <dcterms:modified xsi:type="dcterms:W3CDTF">2014-02-02T05:57:37Z</dcterms:modified>
</cp:coreProperties>
</file>